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lomuntad\Desktop\Cloudburst\SS\USAID STARR\ERC Task Order\RFP 007 - Liberia data collection\"/>
    </mc:Choice>
  </mc:AlternateContent>
  <bookViews>
    <workbookView xWindow="0" yWindow="0" windowWidth="28800" windowHeight="11610" tabRatio="500" activeTab="2"/>
  </bookViews>
  <sheets>
    <sheet name="Tab 1 - Summary" sheetId="4" r:id="rId1"/>
    <sheet name="Tab 2 - Assumptions" sheetId="2" r:id="rId2"/>
    <sheet name="Tab 3 - CLPP Midline budget" sheetId="1" r:id="rId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1" i="1" l="1"/>
  <c r="B8" i="4" s="1"/>
  <c r="F53" i="1"/>
  <c r="B7" i="4" s="1"/>
  <c r="F35" i="1" l="1"/>
  <c r="B5" i="4" s="1"/>
  <c r="F10" i="1"/>
  <c r="B3" i="4" s="1"/>
  <c r="F18" i="1"/>
  <c r="B4" i="4" s="1"/>
  <c r="F44" i="1"/>
  <c r="B6" i="4" s="1"/>
  <c r="B9" i="4" l="1"/>
  <c r="B10" i="4" s="1"/>
  <c r="F64" i="1"/>
</calcChain>
</file>

<file path=xl/sharedStrings.xml><?xml version="1.0" encoding="utf-8"?>
<sst xmlns="http://schemas.openxmlformats.org/spreadsheetml/2006/main" count="118" uniqueCount="80">
  <si>
    <t>Surveys per day per enuemrator</t>
  </si>
  <si>
    <t>Number of supervisors</t>
  </si>
  <si>
    <t>Number of survey days</t>
  </si>
  <si>
    <t>Item</t>
  </si>
  <si>
    <t>Notes</t>
  </si>
  <si>
    <t># of units</t>
  </si>
  <si>
    <t># of times</t>
  </si>
  <si>
    <t>Number of enumerators trained</t>
  </si>
  <si>
    <t>Enumerator recruitment</t>
  </si>
  <si>
    <t>Training venue</t>
  </si>
  <si>
    <t>Training allowance</t>
  </si>
  <si>
    <t>Survey piloting costs</t>
  </si>
  <si>
    <t>TOTAL</t>
  </si>
  <si>
    <t>Supervisor salary</t>
  </si>
  <si>
    <t>Supervisor per diem</t>
  </si>
  <si>
    <t>Enumerator salary</t>
  </si>
  <si>
    <t xml:space="preserve">Enumerator per diem </t>
  </si>
  <si>
    <t>Field manager salary</t>
  </si>
  <si>
    <t xml:space="preserve">Field manager per diem </t>
  </si>
  <si>
    <t xml:space="preserve">Fuel </t>
  </si>
  <si>
    <t>Number of per diem/travel days</t>
  </si>
  <si>
    <t>Qualitative team salary</t>
  </si>
  <si>
    <t xml:space="preserve">Qualitative team per diem </t>
  </si>
  <si>
    <t xml:space="preserve">Quailtative team lodging </t>
  </si>
  <si>
    <t xml:space="preserve">TOTAL </t>
  </si>
  <si>
    <t xml:space="preserve">Respondent compensation </t>
  </si>
  <si>
    <t xml:space="preserve">Prep and Materials </t>
  </si>
  <si>
    <t xml:space="preserve">Quantitative Data Collection </t>
  </si>
  <si>
    <t xml:space="preserve">Qualitative Data Collection </t>
  </si>
  <si>
    <t xml:space="preserve">Activity </t>
  </si>
  <si>
    <t>Number of field managers</t>
  </si>
  <si>
    <t xml:space="preserve"> </t>
  </si>
  <si>
    <t>Insurance, all staff</t>
  </si>
  <si>
    <t xml:space="preserve">Gifts for community </t>
  </si>
  <si>
    <t>Total team size</t>
  </si>
  <si>
    <r>
      <t xml:space="preserve">TOTAL BASELINE </t>
    </r>
    <r>
      <rPr>
        <b/>
        <sz val="14"/>
        <color theme="1"/>
        <rFont val="Calibri"/>
        <family val="2"/>
        <scheme val="minor"/>
      </rPr>
      <t xml:space="preserve">DIRECT </t>
    </r>
    <r>
      <rPr>
        <b/>
        <sz val="14"/>
        <color theme="1"/>
        <rFont val="Calibri"/>
        <family val="2"/>
        <scheme val="minor"/>
      </rPr>
      <t xml:space="preserve">COSTS </t>
    </r>
  </si>
  <si>
    <t>Firm overhead - 10%</t>
  </si>
  <si>
    <t>Cost per unit (USD)</t>
  </si>
  <si>
    <t>Number of communities</t>
  </si>
  <si>
    <t>Number of quant enumerators</t>
  </si>
  <si>
    <t>Number of qual enumerators</t>
  </si>
  <si>
    <t>Number of spot checkers</t>
  </si>
  <si>
    <t>Number of FGD per community</t>
  </si>
  <si>
    <t>Number of cars</t>
  </si>
  <si>
    <t>Number of motorbikes</t>
  </si>
  <si>
    <t>QUANTITATIVE DATA COLLECTION - MIDLINE</t>
  </si>
  <si>
    <t>Total USD</t>
  </si>
  <si>
    <t>PREP &amp; MATERIALS - MIDLINE</t>
  </si>
  <si>
    <t>QUALITATIVE DATA COLLECTION - MIDLINE</t>
  </si>
  <si>
    <t>SPOT CHECK COLLECTION - MIDLINE</t>
  </si>
  <si>
    <t>Spot checkers salary</t>
  </si>
  <si>
    <t xml:space="preserve">Spot checkers per diem </t>
  </si>
  <si>
    <t xml:space="preserve">Spot checkers lodging </t>
  </si>
  <si>
    <t>TRANSCRIPTION AND TRANSLATION - MIDLINE</t>
  </si>
  <si>
    <t>Survey translation</t>
  </si>
  <si>
    <t>Number of training days</t>
  </si>
  <si>
    <t xml:space="preserve">Team communication </t>
  </si>
  <si>
    <t>Driver Per Diem</t>
  </si>
  <si>
    <t>Driver + Car rental</t>
  </si>
  <si>
    <t>Car repairs/towing/spare parts</t>
  </si>
  <si>
    <t>Training and Pilot</t>
  </si>
  <si>
    <t>Spot Check Collection</t>
  </si>
  <si>
    <t>Transcription and Translation</t>
  </si>
  <si>
    <t>Midline</t>
  </si>
  <si>
    <t>Printing costs &amp; survey materials</t>
  </si>
  <si>
    <t>Transcription of leader survey qualitative modules</t>
  </si>
  <si>
    <t>Per audio recording (length 15 min)</t>
  </si>
  <si>
    <t>Translation of leader survey qualitative modules</t>
  </si>
  <si>
    <t>Transcription of FGD</t>
  </si>
  <si>
    <t>Translation of FGD</t>
  </si>
  <si>
    <t>Per transcript</t>
  </si>
  <si>
    <t>Per audio recording (length 90-120 min)</t>
  </si>
  <si>
    <t>TRAINING AND PILOT - MIDLINE</t>
  </si>
  <si>
    <t>Equipment, please specify</t>
  </si>
  <si>
    <t>Team lodging</t>
  </si>
  <si>
    <t>Car/Motorbike rental</t>
  </si>
  <si>
    <t xml:space="preserve">Car/Motorbike rental </t>
  </si>
  <si>
    <t>Number of households per community</t>
  </si>
  <si>
    <t>Number of spot checks per community</t>
  </si>
  <si>
    <t>Number of spot check communities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</si>
</sst>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9" fontId="0" fillId="0" borderId="0" xfId="0" applyNumberFormat="1"/>
    <xf numFmtId="44" fontId="0" fillId="0" borderId="0" xfId="2" applyFont="1"/>
    <xf numFmtId="0" fontId="0" fillId="0" borderId="0" xfId="0" applyFont="1"/>
    <xf numFmtId="44" fontId="2" fillId="0" borderId="1" xfId="2" applyFont="1" applyBorder="1"/>
    <xf numFmtId="0" fontId="0" fillId="0" borderId="1" xfId="0" applyFont="1" applyBorder="1"/>
    <xf numFmtId="0" fontId="3" fillId="3" borderId="2" xfId="0" applyFont="1" applyFill="1" applyBorder="1"/>
    <xf numFmtId="0" fontId="0" fillId="0" borderId="2" xfId="0" applyBorder="1"/>
    <xf numFmtId="44" fontId="0" fillId="0" borderId="2" xfId="0" applyNumberFormat="1" applyBorder="1"/>
    <xf numFmtId="0" fontId="0" fillId="0" borderId="4" xfId="0" applyBorder="1"/>
    <xf numFmtId="44" fontId="0" fillId="0" borderId="4" xfId="2" applyFont="1" applyBorder="1"/>
    <xf numFmtId="0" fontId="2" fillId="0" borderId="3" xfId="0" applyFont="1" applyBorder="1"/>
    <xf numFmtId="44" fontId="2" fillId="0" borderId="3" xfId="0" applyNumberFormat="1" applyFont="1" applyBorder="1"/>
    <xf numFmtId="0" fontId="0" fillId="4" borderId="1" xfId="0" applyFill="1" applyBorder="1"/>
    <xf numFmtId="0" fontId="0" fillId="0" borderId="0" xfId="0" applyFont="1" applyFill="1"/>
    <xf numFmtId="44" fontId="0" fillId="0" borderId="0" xfId="2" applyFont="1" applyFill="1"/>
    <xf numFmtId="0" fontId="0" fillId="0" borderId="0" xfId="0" applyFill="1"/>
    <xf numFmtId="9" fontId="0" fillId="0" borderId="0" xfId="0" applyNumberFormat="1" applyFill="1"/>
    <xf numFmtId="0" fontId="3" fillId="4" borderId="1" xfId="0" applyFont="1" applyFill="1" applyBorder="1"/>
    <xf numFmtId="0" fontId="2" fillId="0" borderId="0" xfId="0" applyFont="1" applyAlignment="1">
      <alignment horizontal="center"/>
    </xf>
    <xf numFmtId="43" fontId="0" fillId="0" borderId="0" xfId="0" applyNumberFormat="1"/>
    <xf numFmtId="44" fontId="0" fillId="0" borderId="0" xfId="0" applyNumberFormat="1"/>
    <xf numFmtId="0" fontId="3" fillId="0" borderId="0" xfId="0" applyFont="1" applyAlignment="1">
      <alignment horizontal="center"/>
    </xf>
    <xf numFmtId="1" fontId="0" fillId="0" borderId="0" xfId="0" applyNumberFormat="1"/>
    <xf numFmtId="1" fontId="0" fillId="0" borderId="0" xfId="0" applyNumberFormat="1" applyFont="1"/>
    <xf numFmtId="0" fontId="2" fillId="0" borderId="0" xfId="0" applyFont="1" applyBorder="1"/>
    <xf numFmtId="0" fontId="0" fillId="0" borderId="0" xfId="0" applyBorder="1"/>
    <xf numFmtId="43" fontId="2" fillId="0" borderId="0" xfId="1" applyFont="1" applyBorder="1"/>
    <xf numFmtId="1" fontId="0" fillId="0" borderId="0" xfId="0" applyNumberFormat="1" applyFont="1" applyFill="1"/>
    <xf numFmtId="44" fontId="0" fillId="0" borderId="4" xfId="0" applyNumberFormat="1" applyBorder="1"/>
    <xf numFmtId="44" fontId="2" fillId="0" borderId="0" xfId="2" applyFont="1"/>
    <xf numFmtId="44" fontId="0" fillId="4" borderId="1" xfId="0" applyNumberFormat="1" applyFill="1" applyBorder="1"/>
  </cellXfs>
  <cellStyles count="41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9" sqref="B9"/>
    </sheetView>
  </sheetViews>
  <sheetFormatPr defaultColWidth="11" defaultRowHeight="15.75" x14ac:dyDescent="0.25"/>
  <cols>
    <col min="1" max="1" width="27.875" customWidth="1"/>
    <col min="2" max="2" width="17.5" customWidth="1"/>
  </cols>
  <sheetData>
    <row r="2" spans="1:2" ht="18.75" x14ac:dyDescent="0.3">
      <c r="A2" s="12" t="s">
        <v>29</v>
      </c>
      <c r="B2" s="12" t="s">
        <v>63</v>
      </c>
    </row>
    <row r="3" spans="1:2" x14ac:dyDescent="0.25">
      <c r="A3" s="13" t="s">
        <v>26</v>
      </c>
      <c r="B3" s="14">
        <f>'Tab 3 - CLPP Midline budget'!F10</f>
        <v>0</v>
      </c>
    </row>
    <row r="4" spans="1:2" x14ac:dyDescent="0.25">
      <c r="A4" s="13" t="s">
        <v>60</v>
      </c>
      <c r="B4" s="14">
        <f>'Tab 3 - CLPP Midline budget'!F18</f>
        <v>0</v>
      </c>
    </row>
    <row r="5" spans="1:2" x14ac:dyDescent="0.25">
      <c r="A5" s="13" t="s">
        <v>27</v>
      </c>
      <c r="B5" s="14">
        <f>'Tab 3 - CLPP Midline budget'!F35</f>
        <v>0</v>
      </c>
    </row>
    <row r="6" spans="1:2" x14ac:dyDescent="0.25">
      <c r="A6" s="13" t="s">
        <v>28</v>
      </c>
      <c r="B6" s="14">
        <f>'Tab 3 - CLPP Midline budget'!F44</f>
        <v>0</v>
      </c>
    </row>
    <row r="7" spans="1:2" x14ac:dyDescent="0.25">
      <c r="A7" s="15" t="s">
        <v>61</v>
      </c>
      <c r="B7" s="35">
        <f>'Tab 3 - CLPP Midline budget'!F53</f>
        <v>0</v>
      </c>
    </row>
    <row r="8" spans="1:2" x14ac:dyDescent="0.25">
      <c r="A8" s="15" t="s">
        <v>62</v>
      </c>
      <c r="B8" s="35">
        <f>'Tab 3 - CLPP Midline budget'!F61</f>
        <v>0</v>
      </c>
    </row>
    <row r="9" spans="1:2" ht="16.5" thickBot="1" x14ac:dyDescent="0.3">
      <c r="A9" s="15" t="s">
        <v>36</v>
      </c>
      <c r="B9" s="16">
        <f>SUM(B3:B8)*0.1</f>
        <v>0</v>
      </c>
    </row>
    <row r="10" spans="1:2" ht="17.25" thickTop="1" thickBot="1" x14ac:dyDescent="0.3">
      <c r="A10" s="17" t="s">
        <v>24</v>
      </c>
      <c r="B10" s="18">
        <f>SUM(B3:B9)</f>
        <v>0</v>
      </c>
    </row>
    <row r="11" spans="1:2" ht="16.5" thickTop="1" x14ac:dyDescent="0.25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8" sqref="B18"/>
    </sheetView>
  </sheetViews>
  <sheetFormatPr defaultColWidth="11" defaultRowHeight="15.75" x14ac:dyDescent="0.25"/>
  <cols>
    <col min="1" max="1" width="29" customWidth="1"/>
  </cols>
  <sheetData>
    <row r="1" spans="1:3" x14ac:dyDescent="0.25">
      <c r="A1" t="s">
        <v>38</v>
      </c>
    </row>
    <row r="2" spans="1:3" x14ac:dyDescent="0.25">
      <c r="A2" t="s">
        <v>77</v>
      </c>
    </row>
    <row r="3" spans="1:3" x14ac:dyDescent="0.25">
      <c r="A3" t="s">
        <v>0</v>
      </c>
      <c r="B3" s="22"/>
    </row>
    <row r="4" spans="1:3" x14ac:dyDescent="0.25">
      <c r="A4" t="s">
        <v>42</v>
      </c>
      <c r="C4" t="s">
        <v>31</v>
      </c>
    </row>
    <row r="5" spans="1:3" x14ac:dyDescent="0.25">
      <c r="A5" t="s">
        <v>79</v>
      </c>
    </row>
    <row r="6" spans="1:3" x14ac:dyDescent="0.25">
      <c r="A6" t="s">
        <v>78</v>
      </c>
    </row>
    <row r="7" spans="1:3" x14ac:dyDescent="0.25">
      <c r="A7" t="s">
        <v>30</v>
      </c>
    </row>
    <row r="8" spans="1:3" x14ac:dyDescent="0.25">
      <c r="A8" t="s">
        <v>1</v>
      </c>
      <c r="B8" s="22"/>
    </row>
    <row r="9" spans="1:3" x14ac:dyDescent="0.25">
      <c r="A9" s="22" t="s">
        <v>39</v>
      </c>
      <c r="B9" s="22"/>
    </row>
    <row r="10" spans="1:3" x14ac:dyDescent="0.25">
      <c r="A10" s="22" t="s">
        <v>40</v>
      </c>
      <c r="B10" s="22"/>
    </row>
    <row r="11" spans="1:3" x14ac:dyDescent="0.25">
      <c r="A11" s="22" t="s">
        <v>41</v>
      </c>
      <c r="B11" s="22"/>
    </row>
    <row r="12" spans="1:3" x14ac:dyDescent="0.25">
      <c r="A12" t="s">
        <v>7</v>
      </c>
      <c r="B12" s="29"/>
    </row>
    <row r="13" spans="1:3" x14ac:dyDescent="0.25">
      <c r="A13" t="s">
        <v>34</v>
      </c>
      <c r="B13" s="29"/>
    </row>
    <row r="14" spans="1:3" x14ac:dyDescent="0.25">
      <c r="A14" t="s">
        <v>55</v>
      </c>
      <c r="B14" s="29"/>
    </row>
    <row r="15" spans="1:3" x14ac:dyDescent="0.25">
      <c r="A15" t="s">
        <v>2</v>
      </c>
    </row>
    <row r="16" spans="1:3" x14ac:dyDescent="0.25">
      <c r="A16" t="s">
        <v>20</v>
      </c>
    </row>
    <row r="17" spans="1:2" x14ac:dyDescent="0.25">
      <c r="A17" t="s">
        <v>43</v>
      </c>
      <c r="B17" s="7"/>
    </row>
    <row r="18" spans="1:2" x14ac:dyDescent="0.25">
      <c r="A18" t="s">
        <v>44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C66" sqref="C66"/>
    </sheetView>
  </sheetViews>
  <sheetFormatPr defaultColWidth="11" defaultRowHeight="15.75" x14ac:dyDescent="0.25"/>
  <cols>
    <col min="1" max="1" width="34.625" customWidth="1"/>
    <col min="2" max="2" width="33.375" customWidth="1"/>
    <col min="3" max="3" width="17.375" customWidth="1"/>
    <col min="4" max="4" width="8.875" customWidth="1"/>
    <col min="5" max="5" width="9.25" customWidth="1"/>
    <col min="6" max="6" width="12.125" customWidth="1"/>
    <col min="8" max="8" width="12.125" bestFit="1" customWidth="1"/>
  </cols>
  <sheetData>
    <row r="1" spans="1:8" ht="15.75" customHeight="1" x14ac:dyDescent="0.25"/>
    <row r="2" spans="1:8" ht="18.75" x14ac:dyDescent="0.3">
      <c r="F2" s="28"/>
    </row>
    <row r="3" spans="1:8" ht="18.75" x14ac:dyDescent="0.3">
      <c r="A3" s="1" t="s">
        <v>47</v>
      </c>
      <c r="B3" s="2"/>
      <c r="C3" s="2"/>
      <c r="D3" s="2"/>
      <c r="E3" s="2"/>
      <c r="F3" s="2"/>
    </row>
    <row r="4" spans="1:8" x14ac:dyDescent="0.25">
      <c r="A4" s="4" t="s">
        <v>3</v>
      </c>
      <c r="B4" s="4" t="s">
        <v>4</v>
      </c>
      <c r="C4" s="25" t="s">
        <v>37</v>
      </c>
      <c r="D4" s="25" t="s">
        <v>5</v>
      </c>
      <c r="E4" s="25" t="s">
        <v>6</v>
      </c>
      <c r="F4" s="25" t="s">
        <v>46</v>
      </c>
    </row>
    <row r="5" spans="1:8" x14ac:dyDescent="0.25">
      <c r="A5" s="20" t="s">
        <v>25</v>
      </c>
      <c r="B5" s="9"/>
      <c r="C5" s="9"/>
      <c r="D5" s="9"/>
      <c r="E5" s="9"/>
      <c r="F5" s="8"/>
    </row>
    <row r="6" spans="1:8" x14ac:dyDescent="0.25">
      <c r="A6" s="20" t="s">
        <v>73</v>
      </c>
      <c r="B6" s="9"/>
      <c r="C6" s="9"/>
      <c r="D6" s="9"/>
      <c r="E6" s="9"/>
      <c r="F6" s="8"/>
    </row>
    <row r="7" spans="1:8" s="22" customFormat="1" x14ac:dyDescent="0.25">
      <c r="A7" s="22" t="s">
        <v>32</v>
      </c>
      <c r="F7" s="21"/>
    </row>
    <row r="8" spans="1:8" x14ac:dyDescent="0.25">
      <c r="A8" s="22" t="s">
        <v>54</v>
      </c>
      <c r="F8" s="8"/>
    </row>
    <row r="9" spans="1:8" ht="16.5" thickBot="1" x14ac:dyDescent="0.3">
      <c r="A9" s="22" t="s">
        <v>64</v>
      </c>
      <c r="F9" s="8"/>
    </row>
    <row r="10" spans="1:8" ht="17.25" thickTop="1" thickBot="1" x14ac:dyDescent="0.3">
      <c r="A10" s="6" t="s">
        <v>24</v>
      </c>
      <c r="B10" s="11"/>
      <c r="C10" s="11"/>
      <c r="D10" s="11"/>
      <c r="E10" s="11"/>
      <c r="F10" s="10">
        <f>SUM(F5:F9)</f>
        <v>0</v>
      </c>
    </row>
    <row r="11" spans="1:8" ht="16.5" thickTop="1" x14ac:dyDescent="0.25">
      <c r="A11" s="9"/>
      <c r="B11" s="9"/>
      <c r="C11" s="9"/>
      <c r="D11" s="9"/>
      <c r="E11" s="9"/>
      <c r="F11" s="9"/>
      <c r="H11" s="26"/>
    </row>
    <row r="12" spans="1:8" s="3" customFormat="1" ht="18.75" x14ac:dyDescent="0.3">
      <c r="A12" s="1" t="s">
        <v>72</v>
      </c>
      <c r="B12" s="2"/>
      <c r="C12" s="2"/>
      <c r="D12" s="2"/>
      <c r="E12" s="2"/>
      <c r="F12" s="2"/>
    </row>
    <row r="13" spans="1:8" x14ac:dyDescent="0.25">
      <c r="A13" s="4" t="s">
        <v>3</v>
      </c>
      <c r="B13" s="4" t="s">
        <v>4</v>
      </c>
      <c r="C13" s="4" t="s">
        <v>37</v>
      </c>
      <c r="D13" s="4" t="s">
        <v>5</v>
      </c>
      <c r="E13" s="4" t="s">
        <v>6</v>
      </c>
      <c r="F13" s="4" t="s">
        <v>46</v>
      </c>
    </row>
    <row r="14" spans="1:8" x14ac:dyDescent="0.25">
      <c r="A14" s="22" t="s">
        <v>8</v>
      </c>
      <c r="F14" s="8"/>
    </row>
    <row r="15" spans="1:8" x14ac:dyDescent="0.25">
      <c r="A15" s="22" t="s">
        <v>9</v>
      </c>
      <c r="E15" s="29"/>
      <c r="F15" s="8"/>
    </row>
    <row r="16" spans="1:8" x14ac:dyDescent="0.25">
      <c r="A16" s="22" t="s">
        <v>10</v>
      </c>
      <c r="E16" s="29"/>
      <c r="F16" s="8"/>
    </row>
    <row r="17" spans="1:8" ht="16.5" thickBot="1" x14ac:dyDescent="0.3">
      <c r="A17" s="22" t="s">
        <v>11</v>
      </c>
      <c r="F17" s="8"/>
    </row>
    <row r="18" spans="1:8" s="4" customFormat="1" ht="17.25" thickTop="1" thickBot="1" x14ac:dyDescent="0.3">
      <c r="A18" s="6" t="s">
        <v>12</v>
      </c>
      <c r="B18" s="6"/>
      <c r="C18" s="6"/>
      <c r="D18" s="6"/>
      <c r="E18" s="6"/>
      <c r="F18" s="10">
        <f>SUM(F14:F17)</f>
        <v>0</v>
      </c>
    </row>
    <row r="19" spans="1:8" ht="16.5" thickTop="1" x14ac:dyDescent="0.25"/>
    <row r="20" spans="1:8" ht="18.75" x14ac:dyDescent="0.3">
      <c r="A20" s="1" t="s">
        <v>45</v>
      </c>
      <c r="B20" s="2"/>
      <c r="C20" s="2"/>
      <c r="D20" s="2"/>
      <c r="E20" s="2"/>
      <c r="F20" s="2"/>
    </row>
    <row r="21" spans="1:8" x14ac:dyDescent="0.25">
      <c r="A21" s="4" t="s">
        <v>3</v>
      </c>
      <c r="B21" s="4" t="s">
        <v>4</v>
      </c>
      <c r="C21" s="4" t="s">
        <v>37</v>
      </c>
      <c r="D21" s="4" t="s">
        <v>5</v>
      </c>
      <c r="E21" s="4" t="s">
        <v>6</v>
      </c>
      <c r="F21" s="4" t="s">
        <v>46</v>
      </c>
    </row>
    <row r="22" spans="1:8" x14ac:dyDescent="0.25">
      <c r="A22" s="20" t="s">
        <v>17</v>
      </c>
      <c r="B22" s="9"/>
      <c r="C22" s="9"/>
      <c r="D22" s="9"/>
      <c r="E22" s="30"/>
      <c r="F22" s="8"/>
      <c r="H22" s="27"/>
    </row>
    <row r="23" spans="1:8" x14ac:dyDescent="0.25">
      <c r="A23" s="20" t="s">
        <v>18</v>
      </c>
      <c r="B23" s="9"/>
      <c r="C23" s="9"/>
      <c r="D23" s="9"/>
      <c r="E23" s="30"/>
      <c r="F23" s="8"/>
    </row>
    <row r="24" spans="1:8" x14ac:dyDescent="0.25">
      <c r="A24" s="20" t="s">
        <v>13</v>
      </c>
      <c r="B24" s="9"/>
      <c r="C24" s="9"/>
      <c r="D24" s="9"/>
      <c r="E24" s="30"/>
      <c r="F24" s="8"/>
    </row>
    <row r="25" spans="1:8" x14ac:dyDescent="0.25">
      <c r="A25" s="20" t="s">
        <v>14</v>
      </c>
      <c r="B25" s="9"/>
      <c r="C25" s="9"/>
      <c r="D25" s="9"/>
      <c r="E25" s="30"/>
      <c r="F25" s="8"/>
    </row>
    <row r="26" spans="1:8" x14ac:dyDescent="0.25">
      <c r="A26" s="20" t="s">
        <v>15</v>
      </c>
      <c r="B26" s="9"/>
      <c r="C26" s="9"/>
      <c r="D26" s="9"/>
      <c r="E26" s="30"/>
      <c r="F26" s="8"/>
    </row>
    <row r="27" spans="1:8" x14ac:dyDescent="0.25">
      <c r="A27" s="20" t="s">
        <v>16</v>
      </c>
      <c r="B27" s="9"/>
      <c r="C27" s="9"/>
      <c r="D27" s="9"/>
      <c r="E27" s="30"/>
      <c r="F27" s="8"/>
    </row>
    <row r="28" spans="1:8" x14ac:dyDescent="0.25">
      <c r="A28" s="20" t="s">
        <v>56</v>
      </c>
      <c r="B28" s="9"/>
      <c r="C28" s="9"/>
      <c r="D28" s="9"/>
      <c r="E28" s="9"/>
      <c r="F28" s="8"/>
    </row>
    <row r="29" spans="1:8" s="22" customFormat="1" x14ac:dyDescent="0.25">
      <c r="A29" s="20" t="s">
        <v>58</v>
      </c>
      <c r="B29" s="20"/>
      <c r="C29" s="20"/>
      <c r="D29" s="20"/>
      <c r="E29" s="30"/>
      <c r="F29" s="21"/>
    </row>
    <row r="30" spans="1:8" s="22" customFormat="1" x14ac:dyDescent="0.25">
      <c r="A30" s="20" t="s">
        <v>57</v>
      </c>
      <c r="B30" s="20"/>
      <c r="C30" s="20"/>
      <c r="D30" s="20"/>
      <c r="E30" s="30"/>
      <c r="F30" s="21"/>
    </row>
    <row r="31" spans="1:8" s="22" customFormat="1" x14ac:dyDescent="0.25">
      <c r="A31" s="20" t="s">
        <v>19</v>
      </c>
      <c r="B31" s="20"/>
      <c r="C31" s="20"/>
      <c r="D31" s="20"/>
      <c r="E31" s="34"/>
      <c r="F31" s="21"/>
    </row>
    <row r="32" spans="1:8" s="22" customFormat="1" x14ac:dyDescent="0.25">
      <c r="A32" s="20" t="s">
        <v>59</v>
      </c>
      <c r="B32" s="23"/>
      <c r="C32" s="20"/>
      <c r="F32" s="21"/>
    </row>
    <row r="33" spans="1:6" s="22" customFormat="1" x14ac:dyDescent="0.25">
      <c r="A33" s="20" t="s">
        <v>74</v>
      </c>
      <c r="B33" s="23"/>
      <c r="C33" s="20"/>
      <c r="F33" s="21"/>
    </row>
    <row r="34" spans="1:6" s="22" customFormat="1" ht="16.5" thickBot="1" x14ac:dyDescent="0.3">
      <c r="A34" s="20" t="s">
        <v>33</v>
      </c>
      <c r="B34" s="23"/>
      <c r="C34" s="20"/>
      <c r="F34" s="21"/>
    </row>
    <row r="35" spans="1:6" s="4" customFormat="1" ht="17.25" thickTop="1" thickBot="1" x14ac:dyDescent="0.3">
      <c r="A35" s="6" t="s">
        <v>12</v>
      </c>
      <c r="B35" s="6"/>
      <c r="C35" s="6"/>
      <c r="D35" s="6"/>
      <c r="E35" s="6"/>
      <c r="F35" s="10">
        <f>SUM(F22:F34)</f>
        <v>0</v>
      </c>
    </row>
    <row r="36" spans="1:6" ht="16.5" thickTop="1" x14ac:dyDescent="0.25"/>
    <row r="37" spans="1:6" ht="18.75" x14ac:dyDescent="0.3">
      <c r="A37" s="1" t="s">
        <v>48</v>
      </c>
      <c r="B37" s="2"/>
      <c r="C37" s="2"/>
      <c r="D37" s="2"/>
      <c r="E37" s="2"/>
      <c r="F37" s="2"/>
    </row>
    <row r="38" spans="1:6" x14ac:dyDescent="0.25">
      <c r="A38" s="4" t="s">
        <v>3</v>
      </c>
      <c r="B38" s="4" t="s">
        <v>4</v>
      </c>
      <c r="C38" s="4" t="s">
        <v>37</v>
      </c>
      <c r="D38" s="4" t="s">
        <v>5</v>
      </c>
      <c r="E38" s="4" t="s">
        <v>6</v>
      </c>
      <c r="F38" s="4" t="s">
        <v>46</v>
      </c>
    </row>
    <row r="39" spans="1:6" x14ac:dyDescent="0.25">
      <c r="A39" s="22" t="s">
        <v>21</v>
      </c>
      <c r="F39" s="8"/>
    </row>
    <row r="40" spans="1:6" x14ac:dyDescent="0.25">
      <c r="A40" s="22" t="s">
        <v>22</v>
      </c>
      <c r="B40" s="9"/>
      <c r="F40" s="8"/>
    </row>
    <row r="41" spans="1:6" x14ac:dyDescent="0.25">
      <c r="A41" s="22" t="s">
        <v>23</v>
      </c>
      <c r="F41" s="8"/>
    </row>
    <row r="42" spans="1:6" s="22" customFormat="1" x14ac:dyDescent="0.25">
      <c r="A42" s="22" t="s">
        <v>75</v>
      </c>
      <c r="F42" s="21"/>
    </row>
    <row r="43" spans="1:6" s="22" customFormat="1" ht="16.5" thickBot="1" x14ac:dyDescent="0.3">
      <c r="A43" s="22" t="s">
        <v>19</v>
      </c>
      <c r="F43" s="21"/>
    </row>
    <row r="44" spans="1:6" ht="17.25" thickTop="1" thickBot="1" x14ac:dyDescent="0.3">
      <c r="A44" s="6" t="s">
        <v>24</v>
      </c>
      <c r="B44" s="5"/>
      <c r="C44" s="5"/>
      <c r="D44" s="5"/>
      <c r="E44" s="5"/>
      <c r="F44" s="10">
        <f>SUM(F39:F43)</f>
        <v>0</v>
      </c>
    </row>
    <row r="45" spans="1:6" ht="16.5" thickTop="1" x14ac:dyDescent="0.25"/>
    <row r="46" spans="1:6" ht="18.75" x14ac:dyDescent="0.3">
      <c r="A46" s="1" t="s">
        <v>49</v>
      </c>
      <c r="B46" s="2"/>
      <c r="C46" s="2"/>
      <c r="D46" s="2"/>
      <c r="E46" s="2"/>
      <c r="F46" s="2"/>
    </row>
    <row r="47" spans="1:6" x14ac:dyDescent="0.25">
      <c r="A47" s="4" t="s">
        <v>3</v>
      </c>
      <c r="B47" s="4" t="s">
        <v>4</v>
      </c>
      <c r="C47" s="4" t="s">
        <v>37</v>
      </c>
      <c r="D47" s="4" t="s">
        <v>5</v>
      </c>
      <c r="E47" s="4" t="s">
        <v>6</v>
      </c>
      <c r="F47" s="4" t="s">
        <v>46</v>
      </c>
    </row>
    <row r="48" spans="1:6" x14ac:dyDescent="0.25">
      <c r="A48" s="22" t="s">
        <v>50</v>
      </c>
      <c r="F48" s="8"/>
    </row>
    <row r="49" spans="1:6" x14ac:dyDescent="0.25">
      <c r="A49" s="22" t="s">
        <v>51</v>
      </c>
      <c r="B49" s="9"/>
      <c r="F49" s="8"/>
    </row>
    <row r="50" spans="1:6" x14ac:dyDescent="0.25">
      <c r="A50" s="22" t="s">
        <v>52</v>
      </c>
      <c r="F50" s="8"/>
    </row>
    <row r="51" spans="1:6" s="22" customFormat="1" x14ac:dyDescent="0.25">
      <c r="A51" s="22" t="s">
        <v>76</v>
      </c>
      <c r="F51" s="21"/>
    </row>
    <row r="52" spans="1:6" s="22" customFormat="1" ht="16.5" thickBot="1" x14ac:dyDescent="0.3">
      <c r="A52" s="22" t="s">
        <v>19</v>
      </c>
      <c r="F52" s="21"/>
    </row>
    <row r="53" spans="1:6" ht="17.25" thickTop="1" thickBot="1" x14ac:dyDescent="0.3">
      <c r="A53" s="6" t="s">
        <v>24</v>
      </c>
      <c r="B53" s="5"/>
      <c r="C53" s="5"/>
      <c r="D53" s="5"/>
      <c r="E53" s="5"/>
      <c r="F53" s="10">
        <f>SUM(F48:F52)</f>
        <v>0</v>
      </c>
    </row>
    <row r="54" spans="1:6" ht="16.5" thickTop="1" x14ac:dyDescent="0.25">
      <c r="A54" s="31"/>
      <c r="B54" s="32"/>
      <c r="C54" s="32"/>
      <c r="D54" s="32"/>
      <c r="E54" s="32"/>
      <c r="F54" s="33"/>
    </row>
    <row r="55" spans="1:6" ht="18.75" x14ac:dyDescent="0.3">
      <c r="A55" s="1" t="s">
        <v>53</v>
      </c>
      <c r="B55" s="2"/>
      <c r="C55" s="2"/>
      <c r="D55" s="2"/>
      <c r="E55" s="2"/>
      <c r="F55" s="2"/>
    </row>
    <row r="56" spans="1:6" x14ac:dyDescent="0.25">
      <c r="A56" s="4" t="s">
        <v>3</v>
      </c>
      <c r="B56" s="4" t="s">
        <v>4</v>
      </c>
      <c r="C56" s="4" t="s">
        <v>37</v>
      </c>
      <c r="D56" s="4" t="s">
        <v>5</v>
      </c>
      <c r="E56" s="4" t="s">
        <v>6</v>
      </c>
      <c r="F56" s="36" t="s">
        <v>46</v>
      </c>
    </row>
    <row r="57" spans="1:6" x14ac:dyDescent="0.25">
      <c r="A57" s="22" t="s">
        <v>65</v>
      </c>
      <c r="B57" t="s">
        <v>66</v>
      </c>
      <c r="F57" s="8"/>
    </row>
    <row r="58" spans="1:6" x14ac:dyDescent="0.25">
      <c r="A58" s="22" t="s">
        <v>67</v>
      </c>
      <c r="B58" t="s">
        <v>70</v>
      </c>
      <c r="F58" s="8"/>
    </row>
    <row r="59" spans="1:6" x14ac:dyDescent="0.25">
      <c r="A59" s="22" t="s">
        <v>68</v>
      </c>
      <c r="B59" t="s">
        <v>71</v>
      </c>
      <c r="F59" s="8"/>
    </row>
    <row r="60" spans="1:6" ht="16.5" thickBot="1" x14ac:dyDescent="0.3">
      <c r="A60" s="22" t="s">
        <v>69</v>
      </c>
      <c r="B60" t="s">
        <v>70</v>
      </c>
      <c r="F60" s="8"/>
    </row>
    <row r="61" spans="1:6" ht="17.25" thickTop="1" thickBot="1" x14ac:dyDescent="0.3">
      <c r="A61" s="6" t="s">
        <v>24</v>
      </c>
      <c r="B61" s="5"/>
      <c r="C61" s="5"/>
      <c r="D61" s="5"/>
      <c r="E61" s="5"/>
      <c r="F61" s="10">
        <f>SUM(F57:F60)</f>
        <v>0</v>
      </c>
    </row>
    <row r="62" spans="1:6" ht="16.5" thickTop="1" x14ac:dyDescent="0.25">
      <c r="A62" s="31"/>
      <c r="B62" s="32"/>
      <c r="C62" s="32"/>
      <c r="D62" s="32"/>
      <c r="E62" s="32"/>
      <c r="F62" s="33"/>
    </row>
    <row r="63" spans="1:6" ht="16.5" thickBot="1" x14ac:dyDescent="0.3"/>
    <row r="64" spans="1:6" ht="24" customHeight="1" thickTop="1" thickBot="1" x14ac:dyDescent="0.35">
      <c r="A64" s="24" t="s">
        <v>35</v>
      </c>
      <c r="B64" s="19"/>
      <c r="C64" s="19"/>
      <c r="D64" s="19"/>
      <c r="E64" s="19"/>
      <c r="F64" s="37">
        <f>F10+F18+F35+F44+F53+F61</f>
        <v>0</v>
      </c>
    </row>
    <row r="65" ht="16.5" thickTop="1" x14ac:dyDescent="0.25"/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1 - Summary</vt:lpstr>
      <vt:lpstr>Tab 2 - Assumptions</vt:lpstr>
      <vt:lpstr>Tab 3 - CLPP Midline budget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Aleta Haflett</dc:creator>
  <cp:lastModifiedBy>Denise Lomuntad</cp:lastModifiedBy>
  <dcterms:created xsi:type="dcterms:W3CDTF">2014-06-30T07:29:27Z</dcterms:created>
  <dcterms:modified xsi:type="dcterms:W3CDTF">2016-10-21T20:21:47Z</dcterms:modified>
</cp:coreProperties>
</file>